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E FILMS ET MUSIQUE\COURS\COURS IFRISSE\20212022\2ISE\EXO\EXO EXCEL\DOSSIER DEUX\"/>
    </mc:Choice>
  </mc:AlternateContent>
  <bookViews>
    <workbookView xWindow="0" yWindow="0" windowWidth="20490" windowHeight="7530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G3" i="1" l="1"/>
</calcChain>
</file>

<file path=xl/sharedStrings.xml><?xml version="1.0" encoding="utf-8"?>
<sst xmlns="http://schemas.openxmlformats.org/spreadsheetml/2006/main" count="20" uniqueCount="19">
  <si>
    <t>Désignation</t>
  </si>
  <si>
    <t>Total Budget Etat</t>
  </si>
  <si>
    <t>Total Budget Education</t>
  </si>
  <si>
    <t xml:space="preserve">    Salaires</t>
  </si>
  <si>
    <t xml:space="preserve">    Fonctionnement</t>
  </si>
  <si>
    <t xml:space="preserve">    Transferts</t>
  </si>
  <si>
    <t xml:space="preserve">    Investissements</t>
  </si>
  <si>
    <t xml:space="preserve">            Subventions</t>
  </si>
  <si>
    <t xml:space="preserve">            Prêts</t>
  </si>
  <si>
    <t>% Education/Etat</t>
  </si>
  <si>
    <t>Financement extérieur</t>
  </si>
  <si>
    <t>Total Budget MENA</t>
  </si>
  <si>
    <t>Fonds propres</t>
  </si>
  <si>
    <t>% MENA/Education</t>
  </si>
  <si>
    <t xml:space="preserve">  </t>
  </si>
  <si>
    <t xml:space="preserve"> </t>
  </si>
  <si>
    <t>Calcul des indicateurs financiers sur la base des budgets de 2014 A 2019 (en milliers de F CFA)</t>
  </si>
  <si>
    <t>% Investisse/MENA</t>
  </si>
  <si>
    <t>2 518 456 662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</si>
</sst>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0" fontId="2" fillId="0" borderId="0" xfId="0" applyFont="1" applyFill="1" applyBorder="1" applyAlignment="1">
      <alignment wrapText="1"/>
    </xf>
    <xf numFmtId="0" fontId="0" fillId="0" borderId="0" xfId="0" applyBorder="1"/>
    <xf numFmtId="0" fontId="6" fillId="0" borderId="0" xfId="0" applyFont="1"/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2" fillId="2" borderId="5" xfId="1" applyNumberFormat="1" applyFont="1" applyFill="1" applyBorder="1" applyAlignment="1">
      <alignment horizontal="center"/>
    </xf>
    <xf numFmtId="4" fontId="2" fillId="2" borderId="6" xfId="1" applyNumberFormat="1" applyFont="1" applyFill="1" applyBorder="1" applyAlignment="1">
      <alignment horizontal="center"/>
    </xf>
    <xf numFmtId="4" fontId="2" fillId="2" borderId="9" xfId="1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" fontId="2" fillId="2" borderId="15" xfId="1" applyNumberFormat="1" applyFont="1" applyFill="1" applyBorder="1" applyAlignment="1">
      <alignment horizontal="center"/>
    </xf>
    <xf numFmtId="4" fontId="2" fillId="2" borderId="16" xfId="1" applyNumberFormat="1" applyFont="1" applyFill="1" applyBorder="1" applyAlignment="1">
      <alignment horizontal="center"/>
    </xf>
    <xf numFmtId="4" fontId="2" fillId="2" borderId="17" xfId="1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1" fontId="3" fillId="0" borderId="4" xfId="0" applyNumberFormat="1" applyFont="1" applyBorder="1" applyAlignment="1">
      <alignment vertical="top" wrapText="1"/>
    </xf>
    <xf numFmtId="1" fontId="3" fillId="0" borderId="11" xfId="0" applyNumberFormat="1" applyFont="1" applyBorder="1" applyAlignment="1">
      <alignment vertical="top" wrapText="1"/>
    </xf>
    <xf numFmtId="1" fontId="3" fillId="0" borderId="3" xfId="0" applyNumberFormat="1" applyFont="1" applyBorder="1" applyAlignment="1">
      <alignment vertical="top" wrapText="1"/>
    </xf>
    <xf numFmtId="1" fontId="3" fillId="0" borderId="14" xfId="0" applyNumberFormat="1" applyFont="1" applyBorder="1" applyAlignment="1">
      <alignment vertical="top" wrapText="1"/>
    </xf>
    <xf numFmtId="0" fontId="9" fillId="0" borderId="12" xfId="0" applyFont="1" applyBorder="1" applyAlignment="1">
      <alignment vertical="top"/>
    </xf>
    <xf numFmtId="0" fontId="4" fillId="2" borderId="3" xfId="0" applyFont="1" applyFill="1" applyBorder="1" applyAlignment="1">
      <alignment horizontal="justify" vertical="top" wrapText="1"/>
    </xf>
    <xf numFmtId="1" fontId="4" fillId="2" borderId="4" xfId="0" applyNumberFormat="1" applyFont="1" applyFill="1" applyBorder="1" applyAlignment="1">
      <alignment vertical="top" wrapText="1"/>
    </xf>
    <xf numFmtId="1" fontId="4" fillId="2" borderId="4" xfId="0" applyNumberFormat="1" applyFont="1" applyFill="1" applyBorder="1" applyAlignment="1">
      <alignment horizontal="right" vertical="top" wrapText="1"/>
    </xf>
    <xf numFmtId="1" fontId="4" fillId="2" borderId="11" xfId="0" applyNumberFormat="1" applyFont="1" applyFill="1" applyBorder="1" applyAlignment="1">
      <alignment horizontal="right" vertical="top" wrapText="1"/>
    </xf>
    <xf numFmtId="1" fontId="4" fillId="2" borderId="3" xfId="0" applyNumberFormat="1" applyFont="1" applyFill="1" applyBorder="1" applyAlignment="1">
      <alignment vertical="top" wrapText="1"/>
    </xf>
    <xf numFmtId="1" fontId="3" fillId="2" borderId="14" xfId="0" applyNumberFormat="1" applyFont="1" applyFill="1" applyBorder="1" applyAlignment="1">
      <alignment vertical="top" wrapText="1"/>
    </xf>
    <xf numFmtId="0" fontId="10" fillId="2" borderId="12" xfId="0" applyFont="1" applyFill="1" applyBorder="1" applyAlignment="1">
      <alignment vertical="top"/>
    </xf>
    <xf numFmtId="1" fontId="4" fillId="2" borderId="11" xfId="0" applyNumberFormat="1" applyFont="1" applyFill="1" applyBorder="1" applyAlignment="1">
      <alignment vertical="top" wrapText="1"/>
    </xf>
    <xf numFmtId="1" fontId="4" fillId="2" borderId="14" xfId="0" applyNumberFormat="1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vertical="top" wrapText="1"/>
    </xf>
    <xf numFmtId="1" fontId="5" fillId="2" borderId="11" xfId="0" applyNumberFormat="1" applyFont="1" applyFill="1" applyBorder="1" applyAlignment="1">
      <alignment vertical="top" wrapText="1"/>
    </xf>
    <xf numFmtId="1" fontId="5" fillId="2" borderId="3" xfId="0" applyNumberFormat="1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/>
    </xf>
    <xf numFmtId="0" fontId="3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tabSelected="1" zoomScale="140" zoomScaleNormal="140" workbookViewId="0">
      <selection activeCell="F11" sqref="F11"/>
    </sheetView>
  </sheetViews>
  <sheetFormatPr baseColWidth="10" defaultRowHeight="15" x14ac:dyDescent="0.25"/>
  <cols>
    <col min="1" max="1" width="5.42578125" customWidth="1"/>
    <col min="2" max="2" width="22.5703125" customWidth="1"/>
    <col min="3" max="3" width="12.7109375" customWidth="1"/>
    <col min="4" max="4" width="12.85546875" customWidth="1"/>
    <col min="5" max="5" width="12.28515625" customWidth="1"/>
    <col min="6" max="6" width="12.7109375" customWidth="1"/>
    <col min="7" max="7" width="13.5703125" customWidth="1"/>
    <col min="8" max="8" width="17.7109375" customWidth="1"/>
  </cols>
  <sheetData>
    <row r="2" spans="2:9" ht="16.5" thickBot="1" x14ac:dyDescent="0.3">
      <c r="B2" s="6" t="s">
        <v>16</v>
      </c>
      <c r="C2" s="16"/>
      <c r="D2" s="16"/>
      <c r="E2" s="16"/>
      <c r="F2" s="17"/>
      <c r="G2" s="17"/>
      <c r="H2" s="17"/>
    </row>
    <row r="3" spans="2:9" ht="13.5" customHeight="1" thickBot="1" x14ac:dyDescent="0.3">
      <c r="B3" s="1" t="s">
        <v>0</v>
      </c>
      <c r="C3" s="2">
        <v>2016</v>
      </c>
      <c r="D3" s="2">
        <v>2017</v>
      </c>
      <c r="E3" s="7">
        <v>2018</v>
      </c>
      <c r="F3" s="8">
        <v>2019</v>
      </c>
      <c r="G3" s="12">
        <f>+F3+1</f>
        <v>2020</v>
      </c>
      <c r="H3" s="12">
        <f>+G3+1</f>
        <v>2021</v>
      </c>
    </row>
    <row r="4" spans="2:9" ht="20.25" customHeight="1" thickBot="1" x14ac:dyDescent="0.3">
      <c r="B4" s="3" t="s">
        <v>1</v>
      </c>
      <c r="C4" s="18">
        <v>1945212694</v>
      </c>
      <c r="D4" s="18">
        <v>2449448864</v>
      </c>
      <c r="E4" s="19">
        <v>2735430000</v>
      </c>
      <c r="F4" s="20">
        <v>2213290331</v>
      </c>
      <c r="G4" s="21" t="s">
        <v>18</v>
      </c>
      <c r="H4" s="22">
        <v>2667516353</v>
      </c>
    </row>
    <row r="5" spans="2:9" ht="24.75" customHeight="1" thickBot="1" x14ac:dyDescent="0.3">
      <c r="B5" s="3" t="s">
        <v>2</v>
      </c>
      <c r="C5" s="18">
        <v>343884902</v>
      </c>
      <c r="D5" s="18">
        <v>321345475</v>
      </c>
      <c r="E5" s="19">
        <v>379882748</v>
      </c>
      <c r="F5" s="20">
        <v>499184963</v>
      </c>
      <c r="H5" s="22"/>
      <c r="I5" t="s">
        <v>15</v>
      </c>
    </row>
    <row r="6" spans="2:9" ht="21" customHeight="1" thickBot="1" x14ac:dyDescent="0.3">
      <c r="B6" s="3" t="s">
        <v>11</v>
      </c>
      <c r="C6" s="18">
        <v>256481361</v>
      </c>
      <c r="D6" s="18">
        <v>321345475</v>
      </c>
      <c r="E6" s="19">
        <v>379882748</v>
      </c>
      <c r="F6" s="20">
        <v>417366219</v>
      </c>
      <c r="G6" s="21">
        <v>438594609</v>
      </c>
      <c r="H6" s="22">
        <v>499252568</v>
      </c>
    </row>
    <row r="7" spans="2:9" ht="21" customHeight="1" thickBot="1" x14ac:dyDescent="0.3">
      <c r="B7" s="23" t="s">
        <v>3</v>
      </c>
      <c r="C7" s="24">
        <v>154270728</v>
      </c>
      <c r="D7" s="25">
        <v>223276967</v>
      </c>
      <c r="E7" s="26">
        <v>272072547</v>
      </c>
      <c r="F7" s="27">
        <v>340300303</v>
      </c>
      <c r="G7" s="28">
        <v>364856213</v>
      </c>
      <c r="H7" s="29">
        <v>396274723</v>
      </c>
    </row>
    <row r="8" spans="2:9" ht="18.75" customHeight="1" thickBot="1" x14ac:dyDescent="0.3">
      <c r="B8" s="23" t="s">
        <v>4</v>
      </c>
      <c r="C8" s="24">
        <v>19636075</v>
      </c>
      <c r="D8" s="24">
        <v>19205815</v>
      </c>
      <c r="E8" s="30">
        <v>28850020</v>
      </c>
      <c r="F8" s="27">
        <v>23004524</v>
      </c>
      <c r="G8" s="31">
        <v>24900482</v>
      </c>
      <c r="H8" s="29">
        <v>24047968</v>
      </c>
    </row>
    <row r="9" spans="2:9" ht="21" customHeight="1" thickBot="1" x14ac:dyDescent="0.3">
      <c r="B9" s="23" t="s">
        <v>5</v>
      </c>
      <c r="C9" s="24">
        <v>37251887</v>
      </c>
      <c r="D9" s="24">
        <v>20132272</v>
      </c>
      <c r="E9" s="30">
        <v>26255333</v>
      </c>
      <c r="F9" s="27">
        <v>23681668</v>
      </c>
      <c r="G9" s="31">
        <v>22583013</v>
      </c>
      <c r="H9" s="29">
        <v>21971018</v>
      </c>
    </row>
    <row r="10" spans="2:9" ht="22.5" customHeight="1" thickBot="1" x14ac:dyDescent="0.3">
      <c r="B10" s="32" t="s">
        <v>6</v>
      </c>
      <c r="C10" s="33">
        <v>45282671</v>
      </c>
      <c r="D10" s="33">
        <v>61566667</v>
      </c>
      <c r="E10" s="34">
        <v>52704848</v>
      </c>
      <c r="F10" s="35">
        <v>417366219</v>
      </c>
      <c r="G10" s="31">
        <v>26254901</v>
      </c>
      <c r="H10" s="36">
        <v>8587973</v>
      </c>
    </row>
    <row r="11" spans="2:9" ht="23.25" customHeight="1" thickBot="1" x14ac:dyDescent="0.3">
      <c r="B11" s="23" t="s">
        <v>12</v>
      </c>
      <c r="C11" s="24">
        <v>2166003</v>
      </c>
      <c r="D11" s="24">
        <v>41035136</v>
      </c>
      <c r="E11" s="30">
        <v>29952707</v>
      </c>
      <c r="F11" s="27">
        <v>398825447</v>
      </c>
      <c r="G11" s="31">
        <v>8793068</v>
      </c>
      <c r="H11" s="29">
        <v>8587973</v>
      </c>
    </row>
    <row r="12" spans="2:9" ht="24" customHeight="1" thickBot="1" x14ac:dyDescent="0.3">
      <c r="B12" s="23" t="s">
        <v>10</v>
      </c>
      <c r="C12" s="24">
        <v>23616668</v>
      </c>
      <c r="D12" s="24">
        <v>20531531</v>
      </c>
      <c r="E12" s="30">
        <v>22752141</v>
      </c>
      <c r="F12" s="27">
        <v>18540772</v>
      </c>
      <c r="G12" s="31">
        <v>17461833</v>
      </c>
      <c r="H12" s="29">
        <v>48370886</v>
      </c>
    </row>
    <row r="13" spans="2:9" ht="22.5" customHeight="1" thickBot="1" x14ac:dyDescent="0.3">
      <c r="B13" s="23" t="s">
        <v>7</v>
      </c>
      <c r="C13" s="24">
        <v>11917662</v>
      </c>
      <c r="D13" s="24">
        <v>18233926</v>
      </c>
      <c r="E13" s="30">
        <v>21730874</v>
      </c>
      <c r="F13" s="27">
        <v>17616825</v>
      </c>
      <c r="G13" s="31">
        <v>17439277</v>
      </c>
      <c r="H13" s="29">
        <v>45487685</v>
      </c>
    </row>
    <row r="14" spans="2:9" ht="22.5" customHeight="1" thickBot="1" x14ac:dyDescent="0.3">
      <c r="B14" s="23" t="s">
        <v>8</v>
      </c>
      <c r="C14" s="24">
        <v>11699006</v>
      </c>
      <c r="D14" s="24">
        <v>2297605</v>
      </c>
      <c r="E14" s="30">
        <v>1021267</v>
      </c>
      <c r="F14" s="27">
        <v>925947</v>
      </c>
      <c r="G14" s="31">
        <v>22556</v>
      </c>
      <c r="H14" s="29">
        <v>2883201</v>
      </c>
      <c r="I14" t="s">
        <v>14</v>
      </c>
    </row>
    <row r="15" spans="2:9" ht="30" customHeight="1" thickTop="1" thickBot="1" x14ac:dyDescent="0.3">
      <c r="B15" s="37" t="s">
        <v>9</v>
      </c>
      <c r="C15" s="9"/>
      <c r="D15" s="9"/>
      <c r="E15" s="9"/>
      <c r="F15" s="9"/>
      <c r="G15" s="13"/>
      <c r="H15" s="29"/>
    </row>
    <row r="16" spans="2:9" ht="32.25" customHeight="1" thickTop="1" thickBot="1" x14ac:dyDescent="0.3">
      <c r="B16" s="37" t="s">
        <v>13</v>
      </c>
      <c r="C16" s="10"/>
      <c r="D16" s="10"/>
      <c r="E16" s="10"/>
      <c r="F16" s="10"/>
      <c r="G16" s="14"/>
      <c r="H16" s="29"/>
    </row>
    <row r="17" spans="2:8" ht="34.5" customHeight="1" thickTop="1" thickBot="1" x14ac:dyDescent="0.3">
      <c r="B17" s="38" t="s">
        <v>17</v>
      </c>
      <c r="C17" s="11"/>
      <c r="D17" s="11"/>
      <c r="E17" s="11"/>
      <c r="F17" s="11"/>
      <c r="G17" s="15"/>
      <c r="H17" s="29"/>
    </row>
    <row r="18" spans="2:8" x14ac:dyDescent="0.25">
      <c r="B18" s="4"/>
      <c r="C18" s="5"/>
      <c r="D18" s="5"/>
      <c r="E18" s="5"/>
      <c r="F18" s="5"/>
    </row>
    <row r="21" spans="2:8" x14ac:dyDescent="0.25">
      <c r="D21" t="s">
        <v>14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KABORE LUC SIBIRI</dc:creator>
  <cp:lastModifiedBy>KABORE LUC SIBIRI</cp:lastModifiedBy>
  <cp:lastPrinted>2022-02-24T16:29:08Z</cp:lastPrinted>
  <dcterms:created xsi:type="dcterms:W3CDTF">2018-04-19T13:33:31Z</dcterms:created>
  <dcterms:modified xsi:type="dcterms:W3CDTF">2022-02-24T16:29:15Z</dcterms:modified>
</cp:coreProperties>
</file>